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/>
  <bookViews>
    <workbookView xWindow="0" yWindow="600" windowWidth="20490" windowHeight="10920" tabRatio="856"/>
  </bookViews>
  <sheets>
    <sheet name="CNV_HKCUOI2021_DOT2_KHOA21D" sheetId="43" r:id="rId1"/>
    <sheet name="TH" sheetId="42" r:id="rId2"/>
  </sheets>
  <definedNames>
    <definedName name="_xlnm.Print_Area" localSheetId="0">CNV_HKCUOI2021_DOT2_KHOA21D!$A$1:$I$19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2" l="1"/>
  <c r="D10" i="43"/>
  <c r="H10" i="43"/>
  <c r="F8" i="42" l="1"/>
  <c r="D8" i="42"/>
  <c r="F7" i="42"/>
  <c r="G7" i="42"/>
  <c r="G8" i="42" l="1"/>
</calcChain>
</file>

<file path=xl/sharedStrings.xml><?xml version="1.0" encoding="utf-8"?>
<sst xmlns="http://schemas.openxmlformats.org/spreadsheetml/2006/main" count="50" uniqueCount="46">
  <si>
    <t>BỘ TÀI CHÍNH</t>
  </si>
  <si>
    <t>Stt</t>
  </si>
  <si>
    <t>MSSV</t>
  </si>
  <si>
    <t>Họ</t>
  </si>
  <si>
    <t>Tên</t>
  </si>
  <si>
    <t>Lớp</t>
  </si>
  <si>
    <t>Đối tượng</t>
  </si>
  <si>
    <t>sinh viên</t>
  </si>
  <si>
    <t>NGƯỜI LẬP</t>
  </si>
  <si>
    <t xml:space="preserve">                TP. CÔNG TÁC SINH VIÊN</t>
  </si>
  <si>
    <t>Số tiền (đ)</t>
  </si>
  <si>
    <t>Mức
MG</t>
  </si>
  <si>
    <t>HIỆU TRƯỞNG</t>
  </si>
  <si>
    <t xml:space="preserve">         ThS. Nguyễn Thanh Hải</t>
  </si>
  <si>
    <t>CỘNG HÒA XÃ HỘI CHỦ NGHĨA VIỆT NAM</t>
  </si>
  <si>
    <t>Độc lập - Tự do - Hạnh phúc</t>
  </si>
  <si>
    <t xml:space="preserve">     TP. KẾ HOẠCH - TÀI CHÍNH</t>
  </si>
  <si>
    <t xml:space="preserve">Cộng: </t>
  </si>
  <si>
    <t>TRƯỜNG ĐẠI HỌC TÀI CHÍNH - MARKETING</t>
  </si>
  <si>
    <t>(Kèm theo Quyết định số                 /QĐ-ĐHTCM ngày     /       /2021)</t>
  </si>
  <si>
    <t>LK20210144</t>
  </si>
  <si>
    <t>Nguyễn Thị Tuyết</t>
  </si>
  <si>
    <t>Duy</t>
  </si>
  <si>
    <t>21LKQT4</t>
  </si>
  <si>
    <t>TRƯỜNG ĐH TÀI CHÍNH - MARKETING</t>
  </si>
  <si>
    <t>STT</t>
  </si>
  <si>
    <t>Khóa học</t>
  </si>
  <si>
    <t>Mức học phí 1 năm học</t>
  </si>
  <si>
    <t>MIỄN 100% HP</t>
  </si>
  <si>
    <t xml:space="preserve">Tổng cộng </t>
  </si>
  <si>
    <t>Ghi chú</t>
  </si>
  <si>
    <t>Số lượng SV</t>
  </si>
  <si>
    <t>Mức miễn (đ)</t>
  </si>
  <si>
    <t>Số tiền miễn (đ)</t>
  </si>
  <si>
    <t>Cộng:</t>
  </si>
  <si>
    <t>TP. CÔNG TÁC SINH VIÊN</t>
  </si>
  <si>
    <t>ThS. Nguyễn Thanh Hải</t>
  </si>
  <si>
    <t>21D</t>
  </si>
  <si>
    <t>TP. Hồ Chí Minh, ngày      tháng    năm 2021</t>
  </si>
  <si>
    <t xml:space="preserve"> KHÓA 21D LÀ CON CÁN BỘ VIÊN CHỨC ĐANG THEO HỌC CÁC HỆ ĐÀO TẠO TẠI TRƯỜNG </t>
  </si>
  <si>
    <t>Bằng chữ: Bảy triệu bốn trăm ngàn đồng chẵn./.</t>
  </si>
  <si>
    <t xml:space="preserve">Thái T Lan Anh </t>
  </si>
  <si>
    <t>Số TK Ngân hàng</t>
  </si>
  <si>
    <t>Sinh viên là con của NV Nguyễn Văn Giàu - Phòng TCHC</t>
  </si>
  <si>
    <t>DANH SÁCH MIỄN HỌC PHÍ HỌC KỲ CUỐI NĂM 2021 CHO SINH VIÊN</t>
  </si>
  <si>
    <r>
      <rPr>
        <b/>
        <sz val="14"/>
        <color theme="1"/>
        <rFont val="Times New Roman"/>
        <family val="1"/>
      </rPr>
      <t>BẢNG TỔNG HỢP: MIỄN HỌC PHÍ HỌC KỲ CUỐI NĂM 2021
CHO SINH VIÊN KHÓA 21D LÀ CON CÁN BỘ VIÊN CHỨC 
ĐANG THEO HỌC CÁC HỆ ĐÀO TẠO TẠI TRƯỜNG</t>
    </r>
    <r>
      <rPr>
        <b/>
        <sz val="13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</si>
</sst>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i/>
      <sz val="14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3.5"/>
      <name val="Times New Roman"/>
      <family val="1"/>
    </font>
    <font>
      <sz val="11.5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165" fontId="11" fillId="0" borderId="0" xfId="1" applyNumberFormat="1" applyFont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/>
    </xf>
    <xf numFmtId="0" fontId="10" fillId="0" borderId="0" xfId="0" applyFont="1"/>
    <xf numFmtId="0" fontId="14" fillId="0" borderId="0" xfId="0" applyFont="1"/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18" fillId="2" borderId="0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6" fontId="11" fillId="2" borderId="0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6" fontId="10" fillId="0" borderId="1" xfId="1" applyNumberFormat="1" applyFont="1" applyBorder="1" applyAlignment="1">
      <alignment vertical="center" wrapText="1"/>
    </xf>
    <xf numFmtId="166" fontId="10" fillId="0" borderId="1" xfId="1" applyNumberFormat="1" applyFont="1" applyBorder="1" applyAlignment="1">
      <alignment vertical="center"/>
    </xf>
    <xf numFmtId="0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20" fillId="0" borderId="0" xfId="2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  <xf numFmtId="1" fontId="15" fillId="2" borderId="5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0" xfId="2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2" borderId="0" xfId="2" applyFont="1" applyFill="1" applyAlignment="1">
      <alignment horizontal="center"/>
    </xf>
    <xf numFmtId="0" fontId="20" fillId="0" borderId="0" xfId="2" applyFont="1" applyAlignment="1">
      <alignment horizontal="center"/>
    </xf>
    <xf numFmtId="0" fontId="21" fillId="2" borderId="0" xfId="2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</xdr:row>
      <xdr:rowOff>9525</xdr:rowOff>
    </xdr:from>
    <xdr:to>
      <xdr:col>2</xdr:col>
      <xdr:colOff>1181100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8C597751-CB7E-4E1B-B073-D55E84BB04EB}"/>
            </a:ext>
          </a:extLst>
        </xdr:cNvPr>
        <xdr:cNvCxnSpPr/>
      </xdr:nvCxnSpPr>
      <xdr:spPr>
        <a:xfrm>
          <a:off x="1781175" y="457200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1219200</xdr:colOff>
      <xdr:row>1</xdr:row>
      <xdr:rowOff>228600</xdr:rowOff>
    </xdr:from>
    <xdr:to>
      <xdr:col>7</xdr:col>
      <xdr:colOff>914400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FA66CC14-E391-4255-932F-8A573F5134C0}"/>
            </a:ext>
          </a:extLst>
        </xdr:cNvPr>
        <xdr:cNvCxnSpPr/>
      </xdr:nvCxnSpPr>
      <xdr:spPr>
        <a:xfrm>
          <a:off x="5715000" y="43815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551740</xdr:colOff>
      <xdr:row>2</xdr:row>
      <xdr:rowOff>0</xdr:rowOff>
    </xdr:from>
    <xdr:to>
      <xdr:col>2</xdr:col>
      <xdr:colOff>886535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AF7A63E2-B646-4DE4-9B8E-E01175F712F4}"/>
            </a:ext>
          </a:extLst>
        </xdr:cNvPr>
        <xdr:cNvCxnSpPr/>
      </xdr:nvCxnSpPr>
      <xdr:spPr>
        <a:xfrm>
          <a:off x="989890" y="447675"/>
          <a:ext cx="1001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809625</xdr:colOff>
      <xdr:row>2</xdr:row>
      <xdr:rowOff>22632</xdr:rowOff>
    </xdr:from>
    <xdr:to>
      <xdr:col>6</xdr:col>
      <xdr:colOff>1019175</xdr:colOff>
      <xdr:row>2</xdr:row>
      <xdr:rowOff>22632</xdr:rowOff>
    </xdr:to>
    <xdr:cxnSp macro="">
      <xdr:nvCxnSpPr>
        <xdr:cNvPr id="7" name="Straight Connector 7">
          <a:extLst>
            <a:ext uri="{FF2B5EF4-FFF2-40B4-BE49-F238E27FC236}">
              <a16:creationId xmlns:a16="http://schemas.microsoft.com/office/drawing/2014/main" xmlns="" id="{6B9C9635-507C-44CE-8CEA-84974ACDE8E9}"/>
            </a:ext>
          </a:extLst>
        </xdr:cNvPr>
        <xdr:cNvCxnSpPr/>
      </xdr:nvCxnSpPr>
      <xdr:spPr>
        <a:xfrm>
          <a:off x="3733800" y="470307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A6" sqref="A6:I6"/>
    </sheetView>
  </sheetViews>
  <sheetFormatPr defaultColWidth="9.140625" defaultRowHeight="15" x14ac:dyDescent="0.25"/>
  <cols>
    <col min="1" max="1" width="4.7109375" style="4" customWidth="1"/>
    <col min="2" max="2" width="17.5703125" style="4" bestFit="1" customWidth="1"/>
    <col min="3" max="3" width="18.42578125" style="4" bestFit="1" customWidth="1"/>
    <col min="4" max="4" width="7.85546875" style="4" bestFit="1" customWidth="1"/>
    <col min="5" max="5" width="18.85546875" style="4" bestFit="1" customWidth="1"/>
    <col min="6" max="6" width="28.7109375" style="4" customWidth="1"/>
    <col min="7" max="7" width="7.7109375" style="4" customWidth="1"/>
    <col min="8" max="8" width="14.140625" style="11" customWidth="1"/>
    <col min="9" max="9" width="17.5703125" style="4" customWidth="1"/>
    <col min="10" max="10" width="11.5703125" style="4" customWidth="1"/>
    <col min="11" max="16384" width="9.140625" style="4"/>
  </cols>
  <sheetData>
    <row r="1" spans="1:10" ht="16.5" x14ac:dyDescent="0.25">
      <c r="A1" s="59" t="s">
        <v>0</v>
      </c>
      <c r="B1" s="59"/>
      <c r="C1" s="59"/>
      <c r="D1" s="59"/>
      <c r="E1" s="59"/>
      <c r="F1" s="56" t="s">
        <v>14</v>
      </c>
      <c r="G1" s="56"/>
      <c r="H1" s="56"/>
      <c r="I1" s="56"/>
    </row>
    <row r="2" spans="1:10" ht="18.75" x14ac:dyDescent="0.25">
      <c r="A2" s="60" t="s">
        <v>18</v>
      </c>
      <c r="B2" s="60"/>
      <c r="C2" s="60"/>
      <c r="D2" s="60"/>
      <c r="E2" s="60"/>
      <c r="F2" s="61" t="s">
        <v>15</v>
      </c>
      <c r="G2" s="61"/>
      <c r="H2" s="61"/>
      <c r="I2" s="61"/>
    </row>
    <row r="3" spans="1:10" ht="18.75" customHeight="1" x14ac:dyDescent="0.3">
      <c r="A3" s="48"/>
      <c r="B3" s="48"/>
      <c r="C3" s="48"/>
      <c r="D3" s="48"/>
      <c r="E3" s="48"/>
      <c r="F3" s="48"/>
      <c r="G3" s="1"/>
      <c r="H3" s="26"/>
      <c r="I3" s="2"/>
    </row>
    <row r="4" spans="1:10" ht="20.25" customHeight="1" x14ac:dyDescent="0.3">
      <c r="A4" s="58" t="s">
        <v>44</v>
      </c>
      <c r="B4" s="58"/>
      <c r="C4" s="58"/>
      <c r="D4" s="58"/>
      <c r="E4" s="58"/>
      <c r="F4" s="58"/>
      <c r="G4" s="58"/>
      <c r="H4" s="58"/>
      <c r="I4" s="58"/>
    </row>
    <row r="5" spans="1:10" ht="20.25" customHeight="1" x14ac:dyDescent="0.3">
      <c r="A5" s="58" t="s">
        <v>39</v>
      </c>
      <c r="B5" s="58"/>
      <c r="C5" s="58"/>
      <c r="D5" s="58"/>
      <c r="E5" s="58"/>
      <c r="F5" s="58"/>
      <c r="G5" s="58"/>
      <c r="H5" s="58"/>
      <c r="I5" s="58"/>
    </row>
    <row r="6" spans="1:10" ht="18.75" x14ac:dyDescent="0.3">
      <c r="A6" s="52" t="s">
        <v>19</v>
      </c>
      <c r="B6" s="52"/>
      <c r="C6" s="52"/>
      <c r="D6" s="52"/>
      <c r="E6" s="52"/>
      <c r="F6" s="52"/>
      <c r="G6" s="52"/>
      <c r="H6" s="52"/>
      <c r="I6" s="52"/>
    </row>
    <row r="7" spans="1:10" ht="19.5" customHeight="1" x14ac:dyDescent="0.25"/>
    <row r="8" spans="1:10" ht="33" x14ac:dyDescent="0.25">
      <c r="A8" s="14" t="s">
        <v>1</v>
      </c>
      <c r="B8" s="14" t="s">
        <v>2</v>
      </c>
      <c r="C8" s="22" t="s">
        <v>3</v>
      </c>
      <c r="D8" s="23" t="s">
        <v>4</v>
      </c>
      <c r="E8" s="14" t="s">
        <v>5</v>
      </c>
      <c r="F8" s="14" t="s">
        <v>6</v>
      </c>
      <c r="G8" s="15" t="s">
        <v>11</v>
      </c>
      <c r="H8" s="12" t="s">
        <v>10</v>
      </c>
      <c r="I8" s="16" t="s">
        <v>42</v>
      </c>
    </row>
    <row r="9" spans="1:10" s="30" customFormat="1" ht="49.5" customHeight="1" x14ac:dyDescent="0.25">
      <c r="A9" s="17">
        <v>1</v>
      </c>
      <c r="B9" s="19" t="s">
        <v>20</v>
      </c>
      <c r="C9" s="29" t="s">
        <v>21</v>
      </c>
      <c r="D9" s="29" t="s">
        <v>22</v>
      </c>
      <c r="E9" s="19" t="s">
        <v>23</v>
      </c>
      <c r="F9" s="31" t="s">
        <v>43</v>
      </c>
      <c r="G9" s="20">
        <v>1</v>
      </c>
      <c r="H9" s="18">
        <v>7400000</v>
      </c>
      <c r="I9" s="49"/>
      <c r="J9" s="28"/>
    </row>
    <row r="10" spans="1:10" ht="19.5" customHeight="1" x14ac:dyDescent="0.25">
      <c r="A10" s="13"/>
      <c r="B10" s="14"/>
      <c r="C10" s="22" t="s">
        <v>17</v>
      </c>
      <c r="D10" s="23">
        <f>A9</f>
        <v>1</v>
      </c>
      <c r="E10" s="14" t="s">
        <v>7</v>
      </c>
      <c r="F10" s="13"/>
      <c r="G10" s="21"/>
      <c r="H10" s="27">
        <f>SUM(H9:H9)</f>
        <v>7400000</v>
      </c>
      <c r="I10" s="21"/>
    </row>
    <row r="11" spans="1:10" ht="27" customHeight="1" x14ac:dyDescent="0.25">
      <c r="A11" s="3"/>
      <c r="B11" s="53" t="s">
        <v>40</v>
      </c>
      <c r="C11" s="53"/>
      <c r="D11" s="53"/>
      <c r="E11" s="53"/>
      <c r="F11" s="53"/>
      <c r="G11" s="53"/>
      <c r="H11" s="53"/>
      <c r="I11" s="53"/>
      <c r="J11" s="24"/>
    </row>
    <row r="12" spans="1:10" s="9" customFormat="1" ht="18.75" customHeight="1" x14ac:dyDescent="0.25">
      <c r="A12" s="7"/>
      <c r="B12" s="8"/>
      <c r="C12" s="7"/>
      <c r="D12" s="7"/>
      <c r="E12" s="7"/>
      <c r="F12" s="54"/>
      <c r="G12" s="54"/>
      <c r="H12" s="54"/>
      <c r="I12" s="54"/>
    </row>
    <row r="13" spans="1:10" s="9" customFormat="1" ht="17.25" customHeight="1" x14ac:dyDescent="0.25">
      <c r="A13" s="55" t="s">
        <v>8</v>
      </c>
      <c r="B13" s="55"/>
      <c r="C13" s="55" t="s">
        <v>9</v>
      </c>
      <c r="D13" s="55"/>
      <c r="E13" s="55"/>
      <c r="F13" s="56" t="s">
        <v>16</v>
      </c>
      <c r="G13" s="56"/>
      <c r="H13" s="57" t="s">
        <v>12</v>
      </c>
      <c r="I13" s="57"/>
    </row>
    <row r="14" spans="1:10" ht="9.75" customHeight="1" x14ac:dyDescent="0.25">
      <c r="A14" s="55"/>
      <c r="B14" s="55"/>
      <c r="C14" s="55"/>
      <c r="D14" s="55"/>
      <c r="E14" s="55"/>
      <c r="F14" s="56"/>
      <c r="G14" s="56"/>
      <c r="H14" s="57"/>
      <c r="I14" s="57"/>
    </row>
    <row r="15" spans="1:10" ht="22.5" customHeight="1" x14ac:dyDescent="0.25">
      <c r="A15" s="3"/>
      <c r="B15" s="3"/>
      <c r="C15" s="3"/>
      <c r="D15" s="3"/>
      <c r="E15" s="3"/>
      <c r="F15" s="3"/>
      <c r="G15" s="3"/>
      <c r="H15" s="25"/>
      <c r="I15" s="5"/>
    </row>
    <row r="16" spans="1:10" x14ac:dyDescent="0.25">
      <c r="A16" s="3"/>
      <c r="B16" s="3"/>
      <c r="C16" s="3"/>
      <c r="D16" s="3"/>
      <c r="E16" s="3"/>
      <c r="F16" s="3"/>
      <c r="G16" s="3"/>
      <c r="H16" s="25"/>
      <c r="I16" s="5"/>
    </row>
    <row r="17" spans="1:9" x14ac:dyDescent="0.25">
      <c r="A17" s="3"/>
      <c r="B17" s="3"/>
      <c r="C17" s="3"/>
      <c r="D17" s="3"/>
      <c r="E17" s="3"/>
      <c r="F17" s="3"/>
      <c r="G17" s="3"/>
      <c r="H17" s="25"/>
      <c r="I17" s="5"/>
    </row>
    <row r="18" spans="1:9" s="10" customFormat="1" ht="18.75" x14ac:dyDescent="0.3">
      <c r="A18" s="3"/>
      <c r="B18" s="3"/>
      <c r="C18" s="3"/>
      <c r="D18" s="3"/>
      <c r="E18" s="3"/>
      <c r="F18" s="6"/>
      <c r="G18" s="6"/>
      <c r="H18" s="25"/>
      <c r="I18" s="5"/>
    </row>
    <row r="19" spans="1:9" s="9" customFormat="1" ht="16.5" x14ac:dyDescent="0.25">
      <c r="A19" s="50" t="s">
        <v>41</v>
      </c>
      <c r="B19" s="50"/>
      <c r="C19" s="51" t="s">
        <v>13</v>
      </c>
      <c r="D19" s="51"/>
      <c r="E19" s="51"/>
      <c r="F19" s="50"/>
      <c r="G19" s="50"/>
      <c r="H19" s="51"/>
      <c r="I19" s="51"/>
    </row>
    <row r="21" spans="1:9" x14ac:dyDescent="0.25">
      <c r="H21" s="4"/>
    </row>
  </sheetData>
  <mergeCells count="17">
    <mergeCell ref="A5:I5"/>
    <mergeCell ref="A1:E1"/>
    <mergeCell ref="F1:I1"/>
    <mergeCell ref="A2:E2"/>
    <mergeCell ref="F2:I2"/>
    <mergeCell ref="A4:I4"/>
    <mergeCell ref="A19:B19"/>
    <mergeCell ref="C19:E19"/>
    <mergeCell ref="F19:G19"/>
    <mergeCell ref="H19:I19"/>
    <mergeCell ref="A6:I6"/>
    <mergeCell ref="B11:I11"/>
    <mergeCell ref="F12:I12"/>
    <mergeCell ref="A13:B14"/>
    <mergeCell ref="C13:E14"/>
    <mergeCell ref="F13:G14"/>
    <mergeCell ref="H13:I14"/>
  </mergeCells>
  <pageMargins left="0.47244094488188998" right="0.15748031496063" top="0.47244094488188998" bottom="0.196850393700787" header="0.31496062992126" footer="0.196850393700787"/>
  <pageSetup paperSize="9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C17" sqref="C17"/>
    </sheetView>
  </sheetViews>
  <sheetFormatPr defaultRowHeight="15" x14ac:dyDescent="0.25"/>
  <cols>
    <col min="2" max="2" width="10" bestFit="1" customWidth="1"/>
    <col min="3" max="3" width="23.5703125" bestFit="1" customWidth="1"/>
    <col min="4" max="4" width="6.85546875" bestFit="1" customWidth="1"/>
    <col min="5" max="5" width="12.5703125" bestFit="1" customWidth="1"/>
    <col min="7" max="7" width="14.5703125" bestFit="1" customWidth="1"/>
  </cols>
  <sheetData>
    <row r="1" spans="1:8" ht="16.5" x14ac:dyDescent="0.25">
      <c r="A1" s="59" t="s">
        <v>0</v>
      </c>
      <c r="B1" s="59"/>
      <c r="C1" s="59"/>
      <c r="D1" s="59"/>
      <c r="E1" s="65" t="s">
        <v>14</v>
      </c>
      <c r="F1" s="65"/>
      <c r="G1" s="65"/>
      <c r="H1" s="65"/>
    </row>
    <row r="2" spans="1:8" ht="17.25" x14ac:dyDescent="0.25">
      <c r="A2" s="66" t="s">
        <v>24</v>
      </c>
      <c r="B2" s="66"/>
      <c r="C2" s="66"/>
      <c r="D2" s="66"/>
      <c r="E2" s="67" t="s">
        <v>15</v>
      </c>
      <c r="F2" s="67"/>
      <c r="G2" s="67"/>
      <c r="H2" s="67"/>
    </row>
    <row r="3" spans="1:8" ht="16.5" x14ac:dyDescent="0.25">
      <c r="A3" s="9"/>
      <c r="B3" s="9"/>
      <c r="C3" s="9"/>
      <c r="D3" s="9"/>
      <c r="E3" s="32"/>
      <c r="F3" s="33"/>
      <c r="G3" s="33"/>
      <c r="H3" s="33"/>
    </row>
    <row r="4" spans="1:8" ht="93" customHeight="1" x14ac:dyDescent="0.25">
      <c r="A4" s="68" t="s">
        <v>45</v>
      </c>
      <c r="B4" s="68"/>
      <c r="C4" s="68"/>
      <c r="D4" s="68"/>
      <c r="E4" s="68"/>
      <c r="F4" s="68"/>
      <c r="G4" s="68"/>
      <c r="H4" s="68"/>
    </row>
    <row r="5" spans="1:8" ht="15.75" x14ac:dyDescent="0.25">
      <c r="A5" s="69" t="s">
        <v>25</v>
      </c>
      <c r="B5" s="69" t="s">
        <v>26</v>
      </c>
      <c r="C5" s="70" t="s">
        <v>27</v>
      </c>
      <c r="D5" s="71" t="s">
        <v>28</v>
      </c>
      <c r="E5" s="71"/>
      <c r="F5" s="62" t="s">
        <v>29</v>
      </c>
      <c r="G5" s="62"/>
      <c r="H5" s="62" t="s">
        <v>30</v>
      </c>
    </row>
    <row r="6" spans="1:8" ht="42.75" x14ac:dyDescent="0.25">
      <c r="A6" s="69"/>
      <c r="B6" s="69"/>
      <c r="C6" s="70"/>
      <c r="D6" s="34" t="s">
        <v>31</v>
      </c>
      <c r="E6" s="34" t="s">
        <v>32</v>
      </c>
      <c r="F6" s="34" t="s">
        <v>31</v>
      </c>
      <c r="G6" s="34" t="s">
        <v>33</v>
      </c>
      <c r="H6" s="62"/>
    </row>
    <row r="7" spans="1:8" ht="16.5" x14ac:dyDescent="0.25">
      <c r="A7" s="35">
        <v>1</v>
      </c>
      <c r="B7" s="36" t="s">
        <v>37</v>
      </c>
      <c r="C7" s="37">
        <v>18500000</v>
      </c>
      <c r="D7" s="40">
        <v>1</v>
      </c>
      <c r="E7" s="38">
        <f>C7/10*4</f>
        <v>7400000</v>
      </c>
      <c r="F7" s="13">
        <f t="shared" ref="F7" si="0">D7</f>
        <v>1</v>
      </c>
      <c r="G7" s="39">
        <f t="shared" ref="G7" si="1">E7*D7</f>
        <v>7400000</v>
      </c>
      <c r="H7" s="41"/>
    </row>
    <row r="8" spans="1:8" ht="16.5" x14ac:dyDescent="0.25">
      <c r="A8" s="42"/>
      <c r="B8" s="42" t="s">
        <v>34</v>
      </c>
      <c r="C8" s="42"/>
      <c r="D8" s="12">
        <f>SUM(D7:D7)</f>
        <v>1</v>
      </c>
      <c r="E8" s="43"/>
      <c r="F8" s="12">
        <f>SUM(F7:F7)</f>
        <v>1</v>
      </c>
      <c r="G8" s="44">
        <f>SUM(G7:G7)</f>
        <v>7400000</v>
      </c>
      <c r="H8" s="45"/>
    </row>
    <row r="9" spans="1:8" ht="16.5" x14ac:dyDescent="0.25">
      <c r="A9" s="9"/>
      <c r="B9" s="9"/>
      <c r="C9" s="9"/>
      <c r="D9" s="9"/>
      <c r="E9" s="9"/>
      <c r="F9" s="9"/>
      <c r="G9" s="9"/>
      <c r="H9" s="9"/>
    </row>
    <row r="10" spans="1:8" ht="16.5" x14ac:dyDescent="0.25">
      <c r="A10" s="9"/>
      <c r="B10" s="9"/>
      <c r="C10" s="9"/>
      <c r="D10" s="54" t="s">
        <v>38</v>
      </c>
      <c r="E10" s="54"/>
      <c r="F10" s="54"/>
      <c r="G10" s="54"/>
      <c r="H10" s="54"/>
    </row>
    <row r="11" spans="1:8" ht="16.5" x14ac:dyDescent="0.25">
      <c r="A11" s="9"/>
      <c r="B11" s="9"/>
      <c r="C11" s="9"/>
      <c r="D11" s="63" t="s">
        <v>35</v>
      </c>
      <c r="E11" s="63"/>
      <c r="F11" s="63"/>
      <c r="G11" s="63"/>
      <c r="H11" s="63"/>
    </row>
    <row r="12" spans="1:8" ht="16.5" x14ac:dyDescent="0.25">
      <c r="A12" s="9"/>
      <c r="B12" s="9"/>
      <c r="C12" s="9"/>
      <c r="D12" s="46"/>
      <c r="E12" s="46"/>
      <c r="F12" s="46"/>
      <c r="G12" s="46"/>
      <c r="H12" s="46"/>
    </row>
    <row r="13" spans="1:8" ht="16.5" x14ac:dyDescent="0.25">
      <c r="A13" s="9"/>
      <c r="B13" s="9"/>
      <c r="C13" s="9"/>
      <c r="D13" s="47"/>
      <c r="E13" s="47"/>
      <c r="F13" s="47"/>
      <c r="G13" s="9"/>
      <c r="H13" s="9"/>
    </row>
    <row r="14" spans="1:8" ht="16.5" x14ac:dyDescent="0.25">
      <c r="A14" s="9"/>
      <c r="B14" s="9"/>
      <c r="C14" s="9"/>
      <c r="D14" s="47"/>
      <c r="E14" s="47"/>
      <c r="F14" s="47"/>
      <c r="G14" s="9"/>
      <c r="H14" s="9"/>
    </row>
    <row r="15" spans="1:8" ht="16.5" x14ac:dyDescent="0.25">
      <c r="A15" s="9"/>
      <c r="B15" s="9"/>
      <c r="C15" s="9"/>
      <c r="D15" s="47"/>
      <c r="E15" s="47"/>
      <c r="F15" s="47"/>
      <c r="G15" s="9"/>
      <c r="H15" s="9"/>
    </row>
    <row r="16" spans="1:8" ht="16.5" x14ac:dyDescent="0.25">
      <c r="A16" s="9"/>
      <c r="B16" s="9"/>
      <c r="C16" s="9"/>
      <c r="D16" s="47"/>
      <c r="E16" s="47"/>
      <c r="F16" s="47"/>
      <c r="G16" s="9"/>
      <c r="H16" s="9"/>
    </row>
    <row r="17" spans="1:8" ht="17.25" x14ac:dyDescent="0.25">
      <c r="A17" s="9"/>
      <c r="B17" s="9"/>
      <c r="C17" s="9"/>
      <c r="D17" s="64" t="s">
        <v>36</v>
      </c>
      <c r="E17" s="64"/>
      <c r="F17" s="64"/>
      <c r="G17" s="64"/>
      <c r="H17" s="64"/>
    </row>
  </sheetData>
  <mergeCells count="14">
    <mergeCell ref="H5:H6"/>
    <mergeCell ref="D10:H10"/>
    <mergeCell ref="D11:H11"/>
    <mergeCell ref="D17:H17"/>
    <mergeCell ref="A1:D1"/>
    <mergeCell ref="E1:H1"/>
    <mergeCell ref="A2:D2"/>
    <mergeCell ref="E2:H2"/>
    <mergeCell ref="A4:H4"/>
    <mergeCell ref="A5:A6"/>
    <mergeCell ref="B5:B6"/>
    <mergeCell ref="C5:C6"/>
    <mergeCell ref="D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CNV_HKCUOI2021_DOT2_KHOA21D</vt:lpstr>
      <vt:lpstr>TH</vt:lpstr>
      <vt:lpstr>CNV_HKCUOI2021_DOT2_KHOA21D!Print_Area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Lan Anh</cp:lastModifiedBy>
  <cp:lastPrinted>2021-11-23T03:00:06Z</cp:lastPrinted>
  <dcterms:created xsi:type="dcterms:W3CDTF">2016-08-23T07:45:51Z</dcterms:created>
  <dcterms:modified xsi:type="dcterms:W3CDTF">2021-11-30T08:36:50Z</dcterms:modified>
</cp:coreProperties>
</file>